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0736" windowHeight="11160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8" i="1" l="1"/>
  <c r="E28" i="1"/>
  <c r="D26" i="1"/>
  <c r="D28" i="1" s="1"/>
  <c r="F14" i="1"/>
  <c r="E14" i="1"/>
  <c r="D14" i="1"/>
</calcChain>
</file>

<file path=xl/sharedStrings.xml><?xml version="1.0" encoding="utf-8"?>
<sst xmlns="http://schemas.openxmlformats.org/spreadsheetml/2006/main" count="34" uniqueCount="33">
  <si>
    <t>Költségvetési évet követő három év tervezett bevételi előirányzataink és kiadási előirányzatainak keretszámait főbb csoportokban és a tervszámoktól történő esetleges eltérés indokai</t>
  </si>
  <si>
    <t>A</t>
  </si>
  <si>
    <t>B</t>
  </si>
  <si>
    <t>C</t>
  </si>
  <si>
    <t>D</t>
  </si>
  <si>
    <t>Személyi juttatások  (K1)</t>
  </si>
  <si>
    <t>Munkaadókat terhelő járulékok és szociális hozzájárulási adó  (K2)</t>
  </si>
  <si>
    <t>Dologi kiadások  (K3)</t>
  </si>
  <si>
    <t>Ellátottak pénzbeli juttatásai (K4)</t>
  </si>
  <si>
    <t>Egyéb működési célú kiadások (K5)</t>
  </si>
  <si>
    <t>Beruházások (K6)</t>
  </si>
  <si>
    <t>Felújítások  (K7)</t>
  </si>
  <si>
    <t>költségvetési kiadások</t>
  </si>
  <si>
    <t>Finanszírozási kiadások  (K9)</t>
  </si>
  <si>
    <t>Kiadások mindösszesen</t>
  </si>
  <si>
    <t>Működési célú támogatások államháztartáson belülről  (B1)</t>
  </si>
  <si>
    <t>Felhalmozási célú támogatások államháztartáson belülről  (B2)</t>
  </si>
  <si>
    <t>Közhatalmi bevételek  (B3)</t>
  </si>
  <si>
    <t>Működési bevételek  (B4)</t>
  </si>
  <si>
    <t>Felhalmozási bevételek (B5)</t>
  </si>
  <si>
    <t>Működési célú átvett pénzeszközök  (B6)</t>
  </si>
  <si>
    <t>Költségvetési bevételek  (B1-B7)</t>
  </si>
  <si>
    <t>Finanszírozási bevételek  (B8)</t>
  </si>
  <si>
    <t>Bevételek mindösszesen</t>
  </si>
  <si>
    <t>Bevételek</t>
  </si>
  <si>
    <t>sorszám</t>
  </si>
  <si>
    <t>E</t>
  </si>
  <si>
    <t>Bevételi jogcím</t>
  </si>
  <si>
    <t>Kiadások</t>
  </si>
  <si>
    <t>Kiadási jogcím</t>
  </si>
  <si>
    <t>Működési kiadások</t>
  </si>
  <si>
    <t>Működési bevételek</t>
  </si>
  <si>
    <t>11. melléklet a 7/2022. (V.26.) számú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</si>
</sst>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3" fontId="1" fillId="0" borderId="4" xfId="0" applyNumberFormat="1" applyFont="1" applyFill="1" applyBorder="1"/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2" fillId="0" borderId="10" xfId="0" applyFont="1" applyFill="1" applyBorder="1" applyAlignment="1">
      <alignment horizontal="center" vertical="center"/>
    </xf>
    <xf numFmtId="3" fontId="2" fillId="0" borderId="6" xfId="0" applyNumberFormat="1" applyFont="1" applyFill="1" applyBorder="1"/>
    <xf numFmtId="0" fontId="5" fillId="0" borderId="1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/>
    </xf>
    <xf numFmtId="0" fontId="6" fillId="0" borderId="4" xfId="0" applyFont="1" applyFill="1" applyBorder="1"/>
    <xf numFmtId="0" fontId="3" fillId="0" borderId="4" xfId="0" applyFont="1" applyFill="1" applyBorder="1" applyAlignment="1">
      <alignment horizontal="center" vertical="top" wrapText="1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3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/>
    <xf numFmtId="3" fontId="1" fillId="0" borderId="5" xfId="0" applyNumberFormat="1" applyFont="1" applyFill="1" applyBorder="1"/>
    <xf numFmtId="3" fontId="2" fillId="0" borderId="13" xfId="0" applyNumberFormat="1" applyFont="1" applyFill="1" applyBorder="1"/>
    <xf numFmtId="0" fontId="2" fillId="0" borderId="11" xfId="0" applyFont="1" applyBorder="1" applyAlignment="1">
      <alignment horizontal="center" wrapText="1"/>
    </xf>
    <xf numFmtId="3" fontId="1" fillId="0" borderId="0" xfId="0" applyNumberFormat="1" applyFont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C1" sqref="C1:F1"/>
    </sheetView>
  </sheetViews>
  <sheetFormatPr defaultRowHeight="14.4" x14ac:dyDescent="0.3"/>
  <cols>
    <col min="2" max="2" width="8.6640625" customWidth="1"/>
    <col min="3" max="3" width="24.6640625" customWidth="1"/>
    <col min="4" max="4" width="15" customWidth="1"/>
    <col min="5" max="5" width="13.44140625" customWidth="1"/>
    <col min="6" max="6" width="14.33203125" customWidth="1"/>
  </cols>
  <sheetData>
    <row r="1" spans="1:6" x14ac:dyDescent="0.3">
      <c r="C1" s="28" t="s">
        <v>32</v>
      </c>
      <c r="D1" s="28"/>
      <c r="E1" s="28"/>
      <c r="F1" s="28"/>
    </row>
    <row r="2" spans="1:6" ht="58.5" customHeight="1" x14ac:dyDescent="0.3">
      <c r="B2" s="27" t="s">
        <v>0</v>
      </c>
      <c r="C2" s="27"/>
      <c r="D2" s="27"/>
      <c r="E2" s="27"/>
      <c r="F2" s="27"/>
    </row>
    <row r="3" spans="1:6" ht="16.2" thickBot="1" x14ac:dyDescent="0.35">
      <c r="A3" s="7"/>
      <c r="B3" s="15" t="s">
        <v>1</v>
      </c>
      <c r="C3" s="16" t="s">
        <v>2</v>
      </c>
      <c r="D3" s="17" t="s">
        <v>3</v>
      </c>
      <c r="E3" s="17" t="s">
        <v>4</v>
      </c>
      <c r="F3" s="18" t="s">
        <v>26</v>
      </c>
    </row>
    <row r="4" spans="1:6" ht="15" customHeight="1" x14ac:dyDescent="0.3">
      <c r="A4" s="7">
        <v>1</v>
      </c>
      <c r="B4" s="19" t="s">
        <v>25</v>
      </c>
      <c r="C4" s="20" t="s">
        <v>28</v>
      </c>
      <c r="D4" s="21">
        <v>2022</v>
      </c>
      <c r="E4" s="21">
        <v>2023</v>
      </c>
      <c r="F4" s="21">
        <v>2024</v>
      </c>
    </row>
    <row r="5" spans="1:6" ht="15" customHeight="1" x14ac:dyDescent="0.3">
      <c r="A5" s="7">
        <v>2</v>
      </c>
      <c r="B5" s="19"/>
      <c r="C5" s="22" t="s">
        <v>29</v>
      </c>
      <c r="D5" s="23"/>
      <c r="E5" s="23"/>
      <c r="F5" s="23"/>
    </row>
    <row r="6" spans="1:6" ht="15" customHeight="1" x14ac:dyDescent="0.3">
      <c r="A6" s="7">
        <v>3</v>
      </c>
      <c r="B6" s="19">
        <v>1</v>
      </c>
      <c r="C6" s="22" t="s">
        <v>30</v>
      </c>
      <c r="D6" s="23"/>
      <c r="E6" s="23"/>
      <c r="F6" s="23"/>
    </row>
    <row r="7" spans="1:6" x14ac:dyDescent="0.3">
      <c r="A7" s="7">
        <v>4</v>
      </c>
      <c r="B7" s="6">
        <v>2</v>
      </c>
      <c r="C7" s="2" t="s">
        <v>5</v>
      </c>
      <c r="D7" s="24">
        <v>134811000</v>
      </c>
      <c r="E7" s="24">
        <v>138855000</v>
      </c>
      <c r="F7" s="24">
        <v>138855000</v>
      </c>
    </row>
    <row r="8" spans="1:6" ht="42" customHeight="1" x14ac:dyDescent="0.3">
      <c r="A8" s="7">
        <v>5</v>
      </c>
      <c r="B8" s="6">
        <v>3</v>
      </c>
      <c r="C8" s="3" t="s">
        <v>6</v>
      </c>
      <c r="D8" s="1">
        <v>17549000</v>
      </c>
      <c r="E8" s="1">
        <v>18075000</v>
      </c>
      <c r="F8" s="1">
        <v>18075000</v>
      </c>
    </row>
    <row r="9" spans="1:6" ht="17.25" customHeight="1" x14ac:dyDescent="0.3">
      <c r="A9" s="7">
        <v>6</v>
      </c>
      <c r="B9" s="6">
        <v>4</v>
      </c>
      <c r="C9" s="3" t="s">
        <v>7</v>
      </c>
      <c r="D9" s="1">
        <v>84603000</v>
      </c>
      <c r="E9" s="1">
        <v>87141000</v>
      </c>
      <c r="F9" s="1">
        <v>87141000</v>
      </c>
    </row>
    <row r="10" spans="1:6" ht="25.5" customHeight="1" x14ac:dyDescent="0.3">
      <c r="A10" s="7">
        <v>7</v>
      </c>
      <c r="B10" s="6">
        <v>5</v>
      </c>
      <c r="C10" s="3" t="s">
        <v>8</v>
      </c>
      <c r="D10" s="1">
        <v>5100000</v>
      </c>
      <c r="E10" s="1">
        <v>5253000</v>
      </c>
      <c r="F10" s="1">
        <v>5253000</v>
      </c>
    </row>
    <row r="11" spans="1:6" ht="30.75" customHeight="1" x14ac:dyDescent="0.3">
      <c r="A11" s="7">
        <v>8</v>
      </c>
      <c r="B11" s="6">
        <v>6</v>
      </c>
      <c r="C11" s="3" t="s">
        <v>9</v>
      </c>
      <c r="D11" s="1">
        <v>4791000</v>
      </c>
      <c r="E11" s="1">
        <v>4935000</v>
      </c>
      <c r="F11" s="1">
        <v>4935000</v>
      </c>
    </row>
    <row r="12" spans="1:6" x14ac:dyDescent="0.3">
      <c r="A12" s="7">
        <v>9</v>
      </c>
      <c r="B12" s="6">
        <v>7</v>
      </c>
      <c r="C12" s="3" t="s">
        <v>10</v>
      </c>
      <c r="D12" s="1">
        <v>0</v>
      </c>
      <c r="E12" s="1">
        <v>0</v>
      </c>
      <c r="F12" s="1">
        <v>0</v>
      </c>
    </row>
    <row r="13" spans="1:6" x14ac:dyDescent="0.3">
      <c r="A13" s="7">
        <v>10</v>
      </c>
      <c r="B13" s="6">
        <v>8</v>
      </c>
      <c r="C13" s="3" t="s">
        <v>11</v>
      </c>
      <c r="D13" s="1">
        <v>56919000</v>
      </c>
      <c r="E13" s="1">
        <v>58627000</v>
      </c>
      <c r="F13" s="1">
        <v>58627000</v>
      </c>
    </row>
    <row r="14" spans="1:6" x14ac:dyDescent="0.3">
      <c r="A14" s="7">
        <v>11</v>
      </c>
      <c r="B14" s="6">
        <v>9</v>
      </c>
      <c r="C14" s="4" t="s">
        <v>12</v>
      </c>
      <c r="D14" s="1">
        <f>SUM(D7:D13)</f>
        <v>303773000</v>
      </c>
      <c r="E14" s="1">
        <f t="shared" ref="E14:F14" si="0">SUM(E7:E13)</f>
        <v>312886000</v>
      </c>
      <c r="F14" s="1">
        <f t="shared" si="0"/>
        <v>312886000</v>
      </c>
    </row>
    <row r="15" spans="1:6" ht="27.75" customHeight="1" thickBot="1" x14ac:dyDescent="0.35">
      <c r="A15" s="7">
        <v>12</v>
      </c>
      <c r="B15" s="6">
        <v>10</v>
      </c>
      <c r="C15" s="5" t="s">
        <v>13</v>
      </c>
      <c r="D15" s="25">
        <v>95377000</v>
      </c>
      <c r="E15" s="25">
        <v>98238000</v>
      </c>
      <c r="F15" s="25">
        <v>98238000</v>
      </c>
    </row>
    <row r="16" spans="1:6" x14ac:dyDescent="0.3">
      <c r="A16" s="7">
        <v>13</v>
      </c>
      <c r="B16" s="6">
        <v>11</v>
      </c>
      <c r="C16" s="10" t="s">
        <v>14</v>
      </c>
      <c r="D16" s="26">
        <v>492634000</v>
      </c>
      <c r="E16" s="26">
        <v>507413000</v>
      </c>
      <c r="F16" s="26">
        <v>507413000</v>
      </c>
    </row>
    <row r="17" spans="1:6" x14ac:dyDescent="0.3">
      <c r="A17" s="7">
        <v>14</v>
      </c>
      <c r="B17" s="6" t="s">
        <v>25</v>
      </c>
      <c r="C17" s="11" t="s">
        <v>24</v>
      </c>
      <c r="D17" s="12">
        <v>2022</v>
      </c>
      <c r="E17" s="12">
        <v>2023</v>
      </c>
      <c r="F17" s="12">
        <v>2024</v>
      </c>
    </row>
    <row r="18" spans="1:6" x14ac:dyDescent="0.3">
      <c r="A18" s="7">
        <v>15</v>
      </c>
      <c r="B18" s="6"/>
      <c r="C18" s="13" t="s">
        <v>27</v>
      </c>
      <c r="D18" s="14"/>
      <c r="E18" s="14"/>
      <c r="F18" s="14"/>
    </row>
    <row r="19" spans="1:6" x14ac:dyDescent="0.3">
      <c r="A19" s="7">
        <v>16</v>
      </c>
      <c r="B19" s="6">
        <v>1</v>
      </c>
      <c r="C19" s="13" t="s">
        <v>31</v>
      </c>
      <c r="D19" s="14"/>
      <c r="E19" s="14"/>
      <c r="F19" s="14"/>
    </row>
    <row r="20" spans="1:6" ht="30.75" customHeight="1" x14ac:dyDescent="0.3">
      <c r="A20" s="7">
        <v>17</v>
      </c>
      <c r="B20" s="6">
        <v>2</v>
      </c>
      <c r="C20" s="2" t="s">
        <v>15</v>
      </c>
      <c r="D20" s="24">
        <v>183608000</v>
      </c>
      <c r="E20" s="24">
        <v>189116000</v>
      </c>
      <c r="F20" s="24">
        <v>189116000</v>
      </c>
    </row>
    <row r="21" spans="1:6" ht="36.75" customHeight="1" x14ac:dyDescent="0.3">
      <c r="A21" s="7">
        <v>18</v>
      </c>
      <c r="B21" s="6">
        <v>3</v>
      </c>
      <c r="C21" s="3" t="s">
        <v>16</v>
      </c>
      <c r="D21" s="1">
        <v>36870000</v>
      </c>
      <c r="E21" s="1">
        <v>11061000</v>
      </c>
      <c r="F21" s="1">
        <v>3318000</v>
      </c>
    </row>
    <row r="22" spans="1:6" x14ac:dyDescent="0.3">
      <c r="A22" s="7">
        <v>19</v>
      </c>
      <c r="B22" s="6">
        <v>4</v>
      </c>
      <c r="C22" s="3" t="s">
        <v>17</v>
      </c>
      <c r="D22" s="1">
        <v>27042000</v>
      </c>
      <c r="E22" s="1">
        <v>27853000</v>
      </c>
      <c r="F22" s="1">
        <v>27853000</v>
      </c>
    </row>
    <row r="23" spans="1:6" x14ac:dyDescent="0.3">
      <c r="A23" s="7">
        <v>20</v>
      </c>
      <c r="B23" s="6">
        <v>5</v>
      </c>
      <c r="C23" s="3" t="s">
        <v>18</v>
      </c>
      <c r="D23" s="1">
        <v>18678000</v>
      </c>
      <c r="E23" s="1">
        <v>19238000</v>
      </c>
      <c r="F23" s="1">
        <v>19238000</v>
      </c>
    </row>
    <row r="24" spans="1:6" ht="32.25" customHeight="1" x14ac:dyDescent="0.3">
      <c r="A24" s="7">
        <v>21</v>
      </c>
      <c r="B24" s="6">
        <v>6</v>
      </c>
      <c r="C24" s="3" t="s">
        <v>19</v>
      </c>
      <c r="D24" s="1">
        <v>0</v>
      </c>
      <c r="E24" s="1">
        <v>0</v>
      </c>
      <c r="F24" s="1">
        <v>0</v>
      </c>
    </row>
    <row r="25" spans="1:6" ht="26.4" x14ac:dyDescent="0.3">
      <c r="A25" s="7">
        <v>22</v>
      </c>
      <c r="B25" s="6">
        <v>7</v>
      </c>
      <c r="C25" s="3" t="s">
        <v>20</v>
      </c>
      <c r="D25" s="1">
        <v>0</v>
      </c>
      <c r="E25" s="1">
        <v>0</v>
      </c>
      <c r="F25" s="1">
        <v>0</v>
      </c>
    </row>
    <row r="26" spans="1:6" ht="26.25" customHeight="1" x14ac:dyDescent="0.3">
      <c r="A26" s="7">
        <v>23</v>
      </c>
      <c r="B26" s="6">
        <v>8</v>
      </c>
      <c r="C26" s="4" t="s">
        <v>21</v>
      </c>
      <c r="D26" s="1">
        <f>SUM(D20:D25)</f>
        <v>266198000</v>
      </c>
      <c r="E26" s="1">
        <v>247269000</v>
      </c>
      <c r="F26" s="1">
        <v>239526000</v>
      </c>
    </row>
    <row r="27" spans="1:6" ht="24.75" customHeight="1" thickBot="1" x14ac:dyDescent="0.35">
      <c r="A27" s="7">
        <v>24</v>
      </c>
      <c r="B27" s="6">
        <v>9</v>
      </c>
      <c r="C27" s="5" t="s">
        <v>22</v>
      </c>
      <c r="D27" s="25">
        <v>226436000</v>
      </c>
      <c r="E27" s="25">
        <v>233229000</v>
      </c>
      <c r="F27" s="25">
        <v>233229000</v>
      </c>
    </row>
    <row r="28" spans="1:6" ht="15" thickBot="1" x14ac:dyDescent="0.35">
      <c r="A28" s="7">
        <v>25</v>
      </c>
      <c r="B28" s="6">
        <v>10</v>
      </c>
      <c r="C28" s="8" t="s">
        <v>23</v>
      </c>
      <c r="D28" s="9">
        <f>D26+D27</f>
        <v>492634000</v>
      </c>
      <c r="E28" s="9">
        <f t="shared" ref="E28:F28" si="1">E26+E27</f>
        <v>480498000</v>
      </c>
      <c r="F28" s="9">
        <f t="shared" si="1"/>
        <v>472755000</v>
      </c>
    </row>
  </sheetData>
  <mergeCells count="2">
    <mergeCell ref="B2:F2"/>
    <mergeCell ref="C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2022-05-30T08:10:22Z</dcterms:modified>
</cp:coreProperties>
</file>